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3941939C-7CD6-4083-B431-E39EE3C55C1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<sst xmlns="http://schemas.openxmlformats.org/spreadsheetml/2006/main" count="1217" uniqueCount="664">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</sst>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634</v>
      </c>
      <c r="B10" s="163"/>
      <c r="C10" s="113" t="str">
        <f>VLOOKUP(A10,lista,2,0)</f>
        <v>-</v>
      </c>
      <c r="D10" s="113"/>
      <c r="E10" s="113"/>
      <c r="F10" s="113"/>
      <c r="G10" s="113" t="str">
        <f>VLOOKUP(A10,lista,3,0)</f>
        <v>Técnico/a 3</v>
      </c>
      <c r="H10" s="113"/>
      <c r="I10" s="124" t="str">
        <f>VLOOKUP(A10,lista,4,0)</f>
        <v xml:space="preserve">Analista de inteligencia </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Máster en Análisis de Inteligencia.
Inglés: nivel C1.
Formación en PowerBI.
Al menos 1 año de experiencia en labores de inteligencia geopolítica.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YsraVr+RjedcpsxTtkf753eCOzyZiONK+W5+Too+9TUQtt9t1uvf+xOlvkPzKVNPfIQH6NfXSxwM3lf7/3o/A==" saltValue="tINrKG835modBYI3xvGVt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2025-05-19T15:38:54Z</dcterms:modified>
</cp:coreProperties>
</file>